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2" windowWidth="19416" windowHeight="11016"/>
  </bookViews>
  <sheets>
    <sheet name="контингент ВСЕ" sheetId="1" r:id="rId1"/>
  </sheets>
  <calcPr calcId="145621"/>
</workbook>
</file>

<file path=xl/calcChain.xml><?xml version="1.0" encoding="utf-8"?>
<calcChain xmlns="http://schemas.openxmlformats.org/spreadsheetml/2006/main">
  <c r="AF4" i="1" l="1"/>
  <c r="AF5" i="1"/>
  <c r="AF6" i="1"/>
  <c r="AF7" i="1"/>
  <c r="AF3" i="1"/>
  <c r="AC4" i="1"/>
  <c r="AC5" i="1"/>
  <c r="AC6" i="1"/>
  <c r="AC7" i="1"/>
  <c r="AC3" i="1"/>
  <c r="W4" i="1"/>
  <c r="W5" i="1"/>
  <c r="W6" i="1"/>
  <c r="W7" i="1"/>
  <c r="W3" i="1"/>
  <c r="T4" i="1"/>
  <c r="T5" i="1"/>
  <c r="T6" i="1"/>
  <c r="T7" i="1"/>
  <c r="T3" i="1"/>
  <c r="Q4" i="1"/>
  <c r="Q5" i="1"/>
  <c r="Q6" i="1"/>
  <c r="Q7" i="1"/>
  <c r="Q3" i="1"/>
  <c r="N4" i="1"/>
  <c r="N5" i="1"/>
  <c r="N6" i="1"/>
  <c r="N7" i="1"/>
  <c r="N3" i="1"/>
  <c r="K4" i="1"/>
  <c r="K5" i="1"/>
  <c r="K6" i="1"/>
  <c r="K7" i="1"/>
  <c r="K3" i="1"/>
  <c r="H4" i="1"/>
  <c r="H5" i="1"/>
  <c r="H6" i="1"/>
  <c r="H7" i="1"/>
  <c r="H3" i="1"/>
  <c r="E4" i="1"/>
  <c r="E5" i="1"/>
  <c r="E6" i="1"/>
  <c r="E7" i="1"/>
  <c r="E3" i="1"/>
  <c r="AE8" i="1"/>
  <c r="AF8" i="1" s="1"/>
  <c r="AB8" i="1"/>
  <c r="AA8" i="1"/>
  <c r="V8" i="1"/>
  <c r="U8" i="1"/>
  <c r="S8" i="1"/>
  <c r="R8" i="1"/>
  <c r="P8" i="1"/>
  <c r="O8" i="1"/>
  <c r="M8" i="1"/>
  <c r="L8" i="1"/>
  <c r="J8" i="1"/>
  <c r="I8" i="1"/>
  <c r="G8" i="1"/>
  <c r="F8" i="1"/>
  <c r="D8" i="1"/>
  <c r="C8" i="1"/>
  <c r="Y7" i="1"/>
  <c r="X7" i="1"/>
  <c r="Y6" i="1"/>
  <c r="X6" i="1"/>
  <c r="Y5" i="1"/>
  <c r="X5" i="1"/>
  <c r="Y4" i="1"/>
  <c r="X4" i="1"/>
  <c r="X3" i="1"/>
  <c r="Y3" i="1"/>
  <c r="AC8" i="1" l="1"/>
  <c r="W8" i="1"/>
  <c r="K8" i="1"/>
  <c r="Q8" i="1"/>
  <c r="T8" i="1"/>
  <c r="N8" i="1"/>
  <c r="H8" i="1"/>
  <c r="E8" i="1"/>
  <c r="Z4" i="1"/>
  <c r="Z5" i="1"/>
  <c r="Z3" i="1"/>
  <c r="X8" i="1"/>
  <c r="Z6" i="1"/>
  <c r="Z7" i="1"/>
  <c r="Y8" i="1"/>
  <c r="Z8" i="1" l="1"/>
</calcChain>
</file>

<file path=xl/sharedStrings.xml><?xml version="1.0" encoding="utf-8"?>
<sst xmlns="http://schemas.openxmlformats.org/spreadsheetml/2006/main" count="50" uniqueCount="23">
  <si>
    <t>Код</t>
  </si>
  <si>
    <t>Направление</t>
  </si>
  <si>
    <t>1 Курc</t>
  </si>
  <si>
    <t>2 Курc</t>
  </si>
  <si>
    <t>3 Курc</t>
  </si>
  <si>
    <t>4 Курc</t>
  </si>
  <si>
    <t>5 Курc</t>
  </si>
  <si>
    <t>6 Курc</t>
  </si>
  <si>
    <t>7 Курc</t>
  </si>
  <si>
    <t>Сумма</t>
  </si>
  <si>
    <t>Жен</t>
  </si>
  <si>
    <t>Ожидаемый выпуск</t>
  </si>
  <si>
    <t>Б</t>
  </si>
  <si>
    <t>Д</t>
  </si>
  <si>
    <t>Все</t>
  </si>
  <si>
    <t>Электроэнергетика и электротехника</t>
  </si>
  <si>
    <t>Нефтегазовое дело</t>
  </si>
  <si>
    <t>Горное дело</t>
  </si>
  <si>
    <t>38.03.01</t>
  </si>
  <si>
    <t>Экономика</t>
  </si>
  <si>
    <t>44.03.05</t>
  </si>
  <si>
    <t>Педагогическое образование ( с двумя профилями подготовки)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</si>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</sst>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87" zoomScaleNormal="87" workbookViewId="0">
      <selection activeCell="AH21" sqref="AH21"/>
    </sheetView>
  </sheetViews>
  <sheetFormatPr defaultColWidth="9.109375" defaultRowHeight="13.8" x14ac:dyDescent="0.3"/>
  <cols>
    <col min="1" max="1" width="8.5546875" style="2" customWidth="1"/>
    <col min="2" max="2" width="23.6640625" style="2" customWidth="1"/>
    <col min="3" max="3" width="2.33203125" style="2" bestFit="1" customWidth="1"/>
    <col min="4" max="4" width="3" style="2" bestFit="1" customWidth="1"/>
    <col min="5" max="5" width="4.21875" style="2" bestFit="1" customWidth="1"/>
    <col min="6" max="6" width="3.109375" style="2" customWidth="1"/>
    <col min="7" max="7" width="3.6640625" style="2" customWidth="1"/>
    <col min="8" max="8" width="4.5546875" style="2" customWidth="1"/>
    <col min="9" max="9" width="3" style="2" customWidth="1"/>
    <col min="10" max="10" width="3.21875" style="2" customWidth="1"/>
    <col min="11" max="11" width="4.44140625" style="2" customWidth="1"/>
    <col min="12" max="12" width="2.33203125" style="2" bestFit="1" customWidth="1"/>
    <col min="13" max="13" width="3" style="2" bestFit="1" customWidth="1"/>
    <col min="14" max="14" width="4.5546875" style="2" customWidth="1"/>
    <col min="15" max="15" width="2.33203125" style="2" bestFit="1" customWidth="1"/>
    <col min="16" max="16" width="3" style="2" bestFit="1" customWidth="1"/>
    <col min="17" max="17" width="4.44140625" style="2" customWidth="1"/>
    <col min="18" max="18" width="2.33203125" style="2" bestFit="1" customWidth="1"/>
    <col min="19" max="19" width="3" style="2" bestFit="1" customWidth="1"/>
    <col min="20" max="20" width="4.5546875" style="2" customWidth="1"/>
    <col min="21" max="21" width="2.33203125" style="2" bestFit="1" customWidth="1"/>
    <col min="22" max="22" width="2.88671875" style="2" customWidth="1"/>
    <col min="23" max="23" width="4.5546875" style="2" customWidth="1"/>
    <col min="24" max="24" width="3" style="2" bestFit="1" customWidth="1"/>
    <col min="25" max="25" width="4" style="2" bestFit="1" customWidth="1"/>
    <col min="26" max="26" width="4.5546875" style="2" customWidth="1"/>
    <col min="27" max="27" width="2.33203125" style="2" bestFit="1" customWidth="1"/>
    <col min="28" max="28" width="3" style="2" bestFit="1" customWidth="1"/>
    <col min="29" max="29" width="4.5546875" style="2" customWidth="1"/>
    <col min="30" max="30" width="3.77734375" style="2" customWidth="1"/>
    <col min="31" max="31" width="4.109375" style="2" customWidth="1"/>
    <col min="32" max="32" width="4.21875" style="2" bestFit="1" customWidth="1"/>
    <col min="33" max="16384" width="9.109375" style="2"/>
  </cols>
  <sheetData>
    <row r="1" spans="1:32" ht="25.8" customHeight="1" x14ac:dyDescent="0.3">
      <c r="A1" s="7" t="s">
        <v>0</v>
      </c>
      <c r="B1" s="8" t="s">
        <v>1</v>
      </c>
      <c r="C1" s="8" t="s">
        <v>2</v>
      </c>
      <c r="D1" s="8"/>
      <c r="E1" s="8"/>
      <c r="F1" s="8" t="s">
        <v>3</v>
      </c>
      <c r="G1" s="8"/>
      <c r="H1" s="8"/>
      <c r="I1" s="8" t="s">
        <v>4</v>
      </c>
      <c r="J1" s="8"/>
      <c r="K1" s="8"/>
      <c r="L1" s="8" t="s">
        <v>5</v>
      </c>
      <c r="M1" s="8"/>
      <c r="N1" s="8"/>
      <c r="O1" s="8" t="s">
        <v>6</v>
      </c>
      <c r="P1" s="8"/>
      <c r="Q1" s="8"/>
      <c r="R1" s="8" t="s">
        <v>7</v>
      </c>
      <c r="S1" s="8"/>
      <c r="T1" s="8"/>
      <c r="U1" s="8" t="s">
        <v>8</v>
      </c>
      <c r="V1" s="8"/>
      <c r="W1" s="8"/>
      <c r="X1" s="8" t="s">
        <v>9</v>
      </c>
      <c r="Y1" s="8"/>
      <c r="Z1" s="8"/>
      <c r="AA1" s="8" t="s">
        <v>10</v>
      </c>
      <c r="AB1" s="8"/>
      <c r="AC1" s="8"/>
      <c r="AD1" s="8" t="s">
        <v>11</v>
      </c>
      <c r="AE1" s="8"/>
      <c r="AF1" s="8"/>
    </row>
    <row r="2" spans="1:32" x14ac:dyDescent="0.3">
      <c r="A2" s="9"/>
      <c r="B2" s="8"/>
      <c r="C2" s="10" t="s">
        <v>12</v>
      </c>
      <c r="D2" s="10" t="s">
        <v>13</v>
      </c>
      <c r="E2" s="10" t="s">
        <v>14</v>
      </c>
      <c r="F2" s="10" t="s">
        <v>12</v>
      </c>
      <c r="G2" s="10" t="s">
        <v>13</v>
      </c>
      <c r="H2" s="10" t="s">
        <v>14</v>
      </c>
      <c r="I2" s="10" t="s">
        <v>12</v>
      </c>
      <c r="J2" s="10" t="s">
        <v>13</v>
      </c>
      <c r="K2" s="10" t="s">
        <v>14</v>
      </c>
      <c r="L2" s="10" t="s">
        <v>12</v>
      </c>
      <c r="M2" s="10" t="s">
        <v>13</v>
      </c>
      <c r="N2" s="10" t="s">
        <v>14</v>
      </c>
      <c r="O2" s="10" t="s">
        <v>12</v>
      </c>
      <c r="P2" s="10" t="s">
        <v>13</v>
      </c>
      <c r="Q2" s="10" t="s">
        <v>14</v>
      </c>
      <c r="R2" s="10" t="s">
        <v>12</v>
      </c>
      <c r="S2" s="10" t="s">
        <v>13</v>
      </c>
      <c r="T2" s="10" t="s">
        <v>14</v>
      </c>
      <c r="U2" s="10" t="s">
        <v>12</v>
      </c>
      <c r="V2" s="10" t="s">
        <v>13</v>
      </c>
      <c r="W2" s="10" t="s">
        <v>14</v>
      </c>
      <c r="X2" s="10" t="s">
        <v>12</v>
      </c>
      <c r="Y2" s="10" t="s">
        <v>13</v>
      </c>
      <c r="Z2" s="10" t="s">
        <v>14</v>
      </c>
      <c r="AA2" s="10" t="s">
        <v>12</v>
      </c>
      <c r="AB2" s="10" t="s">
        <v>13</v>
      </c>
      <c r="AC2" s="10" t="s">
        <v>14</v>
      </c>
      <c r="AD2" s="10" t="s">
        <v>12</v>
      </c>
      <c r="AE2" s="10" t="s">
        <v>13</v>
      </c>
      <c r="AF2" s="10" t="s">
        <v>14</v>
      </c>
    </row>
    <row r="3" spans="1:32" ht="28.5" customHeight="1" x14ac:dyDescent="0.3">
      <c r="A3" s="4">
        <v>37328</v>
      </c>
      <c r="B3" s="1" t="s">
        <v>15</v>
      </c>
      <c r="C3" s="1">
        <v>0</v>
      </c>
      <c r="D3" s="1">
        <v>4</v>
      </c>
      <c r="E3" s="1">
        <f>D3+C3</f>
        <v>4</v>
      </c>
      <c r="F3" s="1">
        <v>0</v>
      </c>
      <c r="G3" s="1">
        <v>8</v>
      </c>
      <c r="H3" s="1">
        <f>G3+F3</f>
        <v>8</v>
      </c>
      <c r="I3" s="1">
        <v>0</v>
      </c>
      <c r="J3" s="1">
        <v>17</v>
      </c>
      <c r="K3" s="1">
        <f>J3+I3</f>
        <v>17</v>
      </c>
      <c r="L3" s="1">
        <v>0</v>
      </c>
      <c r="M3" s="1">
        <v>12</v>
      </c>
      <c r="N3" s="1">
        <f>M3+L3</f>
        <v>12</v>
      </c>
      <c r="O3" s="1">
        <v>0</v>
      </c>
      <c r="P3" s="1">
        <v>13</v>
      </c>
      <c r="Q3" s="1">
        <f>P3+O3</f>
        <v>13</v>
      </c>
      <c r="R3" s="1">
        <v>0</v>
      </c>
      <c r="S3" s="1">
        <v>0</v>
      </c>
      <c r="T3" s="1">
        <f>S3+R3</f>
        <v>0</v>
      </c>
      <c r="U3" s="1">
        <v>0</v>
      </c>
      <c r="V3" s="1">
        <v>0</v>
      </c>
      <c r="W3" s="1">
        <f>V3+U3</f>
        <v>0</v>
      </c>
      <c r="X3" s="1">
        <f>U3+R3+O3+L3+I3+F3+C3</f>
        <v>0</v>
      </c>
      <c r="Y3" s="1">
        <f>V3+S3+Q3+M3+J3+G3+D3</f>
        <v>54</v>
      </c>
      <c r="Z3" s="1">
        <f>W3+T3+Q3+N3+K3+H3+E3</f>
        <v>54</v>
      </c>
      <c r="AA3" s="1">
        <v>0</v>
      </c>
      <c r="AB3" s="1">
        <v>11</v>
      </c>
      <c r="AC3" s="1">
        <f>AB3+AA3</f>
        <v>11</v>
      </c>
      <c r="AD3" s="1">
        <v>0</v>
      </c>
      <c r="AE3" s="1">
        <v>13</v>
      </c>
      <c r="AF3" s="1">
        <f>AE3+AD3</f>
        <v>13</v>
      </c>
    </row>
    <row r="4" spans="1:32" x14ac:dyDescent="0.3">
      <c r="A4" s="4">
        <v>36971</v>
      </c>
      <c r="B4" s="1" t="s">
        <v>16</v>
      </c>
      <c r="C4" s="1">
        <v>0</v>
      </c>
      <c r="D4" s="1">
        <v>0</v>
      </c>
      <c r="E4" s="3">
        <f t="shared" ref="E4:E7" si="0">D4+C4</f>
        <v>0</v>
      </c>
      <c r="F4" s="1">
        <v>0</v>
      </c>
      <c r="G4" s="1">
        <v>0</v>
      </c>
      <c r="H4" s="3">
        <f t="shared" ref="H4:H8" si="1">G4+F4</f>
        <v>0</v>
      </c>
      <c r="I4" s="1">
        <v>0</v>
      </c>
      <c r="J4" s="1">
        <v>0</v>
      </c>
      <c r="K4" s="3">
        <f t="shared" ref="K4:K8" si="2">J4+I4</f>
        <v>0</v>
      </c>
      <c r="L4" s="1">
        <v>0</v>
      </c>
      <c r="M4" s="1">
        <v>0</v>
      </c>
      <c r="N4" s="3">
        <f t="shared" ref="N4:N8" si="3">M4+L4</f>
        <v>0</v>
      </c>
      <c r="O4" s="1">
        <v>0</v>
      </c>
      <c r="P4" s="1">
        <v>11</v>
      </c>
      <c r="Q4" s="3">
        <f t="shared" ref="Q4:Q8" si="4">P4+O4</f>
        <v>11</v>
      </c>
      <c r="R4" s="1">
        <v>0</v>
      </c>
      <c r="S4" s="1">
        <v>0</v>
      </c>
      <c r="T4" s="3">
        <f t="shared" ref="T4:T8" si="5">S4+R4</f>
        <v>0</v>
      </c>
      <c r="U4" s="1">
        <v>0</v>
      </c>
      <c r="V4" s="1">
        <v>0</v>
      </c>
      <c r="W4" s="3">
        <f t="shared" ref="W4:W8" si="6">V4+U4</f>
        <v>0</v>
      </c>
      <c r="X4" s="1">
        <f>U4+R4+O4+L4+I4+F4+C4</f>
        <v>0</v>
      </c>
      <c r="Y4" s="1">
        <f>V4+S4+P4+M4+J4+G4+D4</f>
        <v>11</v>
      </c>
      <c r="Z4" s="1">
        <f>W4+T4+Q4+N4+K4+H4+E4</f>
        <v>11</v>
      </c>
      <c r="AA4" s="1">
        <v>0</v>
      </c>
      <c r="AB4" s="1">
        <v>4</v>
      </c>
      <c r="AC4" s="3">
        <f t="shared" ref="AC4:AC8" si="7">AB4+AA4</f>
        <v>4</v>
      </c>
      <c r="AD4" s="1">
        <v>0</v>
      </c>
      <c r="AE4" s="1">
        <v>11</v>
      </c>
      <c r="AF4" s="3">
        <f t="shared" ref="AF4:AF8" si="8">AE4+AD4</f>
        <v>11</v>
      </c>
    </row>
    <row r="5" spans="1:32" x14ac:dyDescent="0.3">
      <c r="A5" s="4">
        <v>38128</v>
      </c>
      <c r="B5" s="1" t="s">
        <v>17</v>
      </c>
      <c r="C5" s="1">
        <v>7</v>
      </c>
      <c r="D5" s="1">
        <v>9</v>
      </c>
      <c r="E5" s="3">
        <f t="shared" si="0"/>
        <v>16</v>
      </c>
      <c r="F5" s="1">
        <v>0</v>
      </c>
      <c r="G5" s="1">
        <v>14</v>
      </c>
      <c r="H5" s="3">
        <f t="shared" si="1"/>
        <v>14</v>
      </c>
      <c r="I5" s="1">
        <v>9</v>
      </c>
      <c r="J5" s="1">
        <v>10</v>
      </c>
      <c r="K5" s="3">
        <f t="shared" si="2"/>
        <v>19</v>
      </c>
      <c r="L5" s="1">
        <v>0</v>
      </c>
      <c r="M5" s="1">
        <v>22</v>
      </c>
      <c r="N5" s="3">
        <f t="shared" si="3"/>
        <v>22</v>
      </c>
      <c r="O5" s="1">
        <v>0</v>
      </c>
      <c r="P5" s="1">
        <v>27</v>
      </c>
      <c r="Q5" s="3">
        <f t="shared" si="4"/>
        <v>27</v>
      </c>
      <c r="R5" s="1">
        <v>0</v>
      </c>
      <c r="S5" s="1">
        <v>21</v>
      </c>
      <c r="T5" s="3">
        <f t="shared" si="5"/>
        <v>21</v>
      </c>
      <c r="U5" s="1">
        <v>0</v>
      </c>
      <c r="V5" s="1">
        <v>22</v>
      </c>
      <c r="W5" s="3">
        <f t="shared" si="6"/>
        <v>22</v>
      </c>
      <c r="X5" s="1">
        <f>U5+R5+O5+L5+I5+F5+C5</f>
        <v>16</v>
      </c>
      <c r="Y5" s="1">
        <f>V5+S5+P5+M5+J5+G5+D5</f>
        <v>125</v>
      </c>
      <c r="Z5" s="1">
        <f>W5+T5+Q5+N5+K5+H5+E5</f>
        <v>141</v>
      </c>
      <c r="AA5" s="1">
        <v>3</v>
      </c>
      <c r="AB5" s="1">
        <v>10</v>
      </c>
      <c r="AC5" s="3">
        <f t="shared" si="7"/>
        <v>13</v>
      </c>
      <c r="AD5" s="1">
        <v>0</v>
      </c>
      <c r="AE5" s="1">
        <v>24</v>
      </c>
      <c r="AF5" s="3">
        <f t="shared" si="8"/>
        <v>24</v>
      </c>
    </row>
    <row r="6" spans="1:32" x14ac:dyDescent="0.3">
      <c r="A6" s="4" t="s">
        <v>18</v>
      </c>
      <c r="B6" s="1" t="s">
        <v>19</v>
      </c>
      <c r="C6" s="5">
        <v>0</v>
      </c>
      <c r="D6" s="5">
        <v>0</v>
      </c>
      <c r="E6" s="3">
        <f t="shared" si="0"/>
        <v>0</v>
      </c>
      <c r="F6" s="5">
        <v>0</v>
      </c>
      <c r="G6" s="5">
        <v>0</v>
      </c>
      <c r="H6" s="3">
        <f t="shared" si="1"/>
        <v>0</v>
      </c>
      <c r="I6" s="5">
        <v>0</v>
      </c>
      <c r="J6" s="5">
        <v>0</v>
      </c>
      <c r="K6" s="3">
        <f t="shared" si="2"/>
        <v>0</v>
      </c>
      <c r="L6" s="5">
        <v>0</v>
      </c>
      <c r="M6" s="5">
        <v>8</v>
      </c>
      <c r="N6" s="3">
        <f t="shared" si="3"/>
        <v>8</v>
      </c>
      <c r="O6" s="5">
        <v>0</v>
      </c>
      <c r="P6" s="5">
        <v>6</v>
      </c>
      <c r="Q6" s="3">
        <f t="shared" si="4"/>
        <v>6</v>
      </c>
      <c r="R6" s="5">
        <v>0</v>
      </c>
      <c r="S6" s="5">
        <v>0</v>
      </c>
      <c r="T6" s="3">
        <f t="shared" si="5"/>
        <v>0</v>
      </c>
      <c r="U6" s="5">
        <v>0</v>
      </c>
      <c r="V6" s="5">
        <v>0</v>
      </c>
      <c r="W6" s="3">
        <f t="shared" si="6"/>
        <v>0</v>
      </c>
      <c r="X6" s="5">
        <f>U6+R6+O6+L6+I6+F6+C6</f>
        <v>0</v>
      </c>
      <c r="Y6" s="5">
        <f>V6+S6+P6+M6+J6+G6+D6</f>
        <v>14</v>
      </c>
      <c r="Z6" s="5">
        <f>W6+T6+Q6+N6+K6+H6+E6</f>
        <v>14</v>
      </c>
      <c r="AA6" s="1">
        <v>0</v>
      </c>
      <c r="AB6" s="1">
        <v>11</v>
      </c>
      <c r="AC6" s="3">
        <f t="shared" si="7"/>
        <v>11</v>
      </c>
      <c r="AD6" s="1">
        <v>0</v>
      </c>
      <c r="AE6" s="1">
        <v>6</v>
      </c>
      <c r="AF6" s="3">
        <f t="shared" si="8"/>
        <v>6</v>
      </c>
    </row>
    <row r="7" spans="1:32" ht="41.4" x14ac:dyDescent="0.3">
      <c r="A7" s="6" t="s">
        <v>20</v>
      </c>
      <c r="B7" s="1" t="s">
        <v>21</v>
      </c>
      <c r="C7" s="5">
        <v>0</v>
      </c>
      <c r="D7" s="5">
        <v>0</v>
      </c>
      <c r="E7" s="3">
        <f t="shared" si="0"/>
        <v>0</v>
      </c>
      <c r="F7" s="5">
        <v>0</v>
      </c>
      <c r="G7" s="5">
        <v>0</v>
      </c>
      <c r="H7" s="3">
        <f t="shared" si="1"/>
        <v>0</v>
      </c>
      <c r="I7" s="5">
        <v>0</v>
      </c>
      <c r="J7" s="5">
        <v>0</v>
      </c>
      <c r="K7" s="3">
        <f t="shared" si="2"/>
        <v>0</v>
      </c>
      <c r="L7" s="5">
        <v>0</v>
      </c>
      <c r="M7" s="5">
        <v>0</v>
      </c>
      <c r="N7" s="3">
        <f t="shared" si="3"/>
        <v>0</v>
      </c>
      <c r="O7" s="5">
        <v>0</v>
      </c>
      <c r="P7" s="5">
        <v>1</v>
      </c>
      <c r="Q7" s="3">
        <f t="shared" si="4"/>
        <v>1</v>
      </c>
      <c r="R7" s="5">
        <v>0</v>
      </c>
      <c r="S7" s="5">
        <v>3</v>
      </c>
      <c r="T7" s="3">
        <f t="shared" si="5"/>
        <v>3</v>
      </c>
      <c r="U7" s="5">
        <v>0</v>
      </c>
      <c r="V7" s="5">
        <v>0</v>
      </c>
      <c r="W7" s="3">
        <f t="shared" si="6"/>
        <v>0</v>
      </c>
      <c r="X7" s="5">
        <f>U7+R7+O7+L7+I7+F7+C7</f>
        <v>0</v>
      </c>
      <c r="Y7" s="5">
        <f>V7+S7+P7+M7+J7+G7+D7</f>
        <v>4</v>
      </c>
      <c r="Z7" s="5">
        <f>W7+T7+Q7+N7+K7+H7+E7</f>
        <v>4</v>
      </c>
      <c r="AA7" s="1">
        <v>0</v>
      </c>
      <c r="AB7" s="1">
        <v>4</v>
      </c>
      <c r="AC7" s="3">
        <f t="shared" si="7"/>
        <v>4</v>
      </c>
      <c r="AD7" s="1">
        <v>0</v>
      </c>
      <c r="AE7" s="1">
        <v>4</v>
      </c>
      <c r="AF7" s="3">
        <f t="shared" si="8"/>
        <v>4</v>
      </c>
    </row>
    <row r="8" spans="1:32" x14ac:dyDescent="0.3">
      <c r="A8" s="1"/>
      <c r="B8" s="10" t="s">
        <v>22</v>
      </c>
      <c r="C8" s="11">
        <f>C7+C6+C5+C4+C3</f>
        <v>7</v>
      </c>
      <c r="D8" s="11">
        <f>D7+D6+D5+D4+D3</f>
        <v>13</v>
      </c>
      <c r="E8" s="10">
        <f>D8+C8</f>
        <v>20</v>
      </c>
      <c r="F8" s="11">
        <f>F7+F6+F5+F4+F3</f>
        <v>0</v>
      </c>
      <c r="G8" s="11">
        <f>G7+G6+G5+G4+G3</f>
        <v>22</v>
      </c>
      <c r="H8" s="10">
        <f t="shared" si="1"/>
        <v>22</v>
      </c>
      <c r="I8" s="11">
        <f>I7+I6+I5+I4+I3</f>
        <v>9</v>
      </c>
      <c r="J8" s="11">
        <f>J7+J6+J5+J4+J3</f>
        <v>27</v>
      </c>
      <c r="K8" s="10">
        <f t="shared" si="2"/>
        <v>36</v>
      </c>
      <c r="L8" s="11">
        <f>L7+L6+L5+L4+L3</f>
        <v>0</v>
      </c>
      <c r="M8" s="11">
        <f>M7+M6+M5+M4+M3</f>
        <v>42</v>
      </c>
      <c r="N8" s="10">
        <f t="shared" si="3"/>
        <v>42</v>
      </c>
      <c r="O8" s="11">
        <f>O7+O6+O5+O4+O3</f>
        <v>0</v>
      </c>
      <c r="P8" s="11">
        <f>P7+P6+P5+P4+P3</f>
        <v>58</v>
      </c>
      <c r="Q8" s="10">
        <f t="shared" si="4"/>
        <v>58</v>
      </c>
      <c r="R8" s="11">
        <f>R7+R6+R5+R4+R3</f>
        <v>0</v>
      </c>
      <c r="S8" s="11">
        <f>S7+S6+S5+S4+S3</f>
        <v>24</v>
      </c>
      <c r="T8" s="10">
        <f t="shared" si="5"/>
        <v>24</v>
      </c>
      <c r="U8" s="11">
        <f>U7+U6+U5+U4+U3</f>
        <v>0</v>
      </c>
      <c r="V8" s="11">
        <f>V7+V6+V5+V4+V3</f>
        <v>22</v>
      </c>
      <c r="W8" s="10">
        <f t="shared" si="6"/>
        <v>22</v>
      </c>
      <c r="X8" s="11">
        <f>X7+X6+X5+X4+X3</f>
        <v>16</v>
      </c>
      <c r="Y8" s="11">
        <f>Y7+Y6+Y5+Y4+Y3</f>
        <v>208</v>
      </c>
      <c r="Z8" s="11">
        <f>W8+T8+Q8+N8+K8+H8+E8</f>
        <v>224</v>
      </c>
      <c r="AA8" s="10">
        <f>AA7+AA6+AA5+AA4+AA3</f>
        <v>3</v>
      </c>
      <c r="AB8" s="10">
        <f>AB7+AB6+AB5+AB4+AB3</f>
        <v>40</v>
      </c>
      <c r="AC8" s="10">
        <f t="shared" si="7"/>
        <v>43</v>
      </c>
      <c r="AD8" s="10">
        <v>0</v>
      </c>
      <c r="AE8" s="10">
        <f>AE7+AE6+AE5+AE4+AE3</f>
        <v>58</v>
      </c>
      <c r="AF8" s="10">
        <f t="shared" si="8"/>
        <v>58</v>
      </c>
    </row>
  </sheetData>
  <mergeCells count="12">
    <mergeCell ref="F1:H1"/>
    <mergeCell ref="A1:A2"/>
    <mergeCell ref="B1:B2"/>
    <mergeCell ref="C1:E1"/>
    <mergeCell ref="AA1:AC1"/>
    <mergeCell ref="AD1:AF1"/>
    <mergeCell ref="I1:K1"/>
    <mergeCell ref="L1:N1"/>
    <mergeCell ref="O1:Q1"/>
    <mergeCell ref="R1:T1"/>
    <mergeCell ref="U1:W1"/>
    <mergeCell ref="X1:Z1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контингент ВСЕ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 Андриановна Ефремова</dc:creator>
  <cp:lastModifiedBy>Admin</cp:lastModifiedBy>
  <dcterms:created xsi:type="dcterms:W3CDTF">2022-11-16T00:59:17Z</dcterms:created>
  <dcterms:modified xsi:type="dcterms:W3CDTF">2022-11-16T01:12:06Z</dcterms:modified>
</cp:coreProperties>
</file>